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报价表"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<sst xmlns="http://schemas.openxmlformats.org/spreadsheetml/2006/main" count="82" uniqueCount="59">
  <si>
    <t>计算机实训室建设方案：实体机+无盘服务器模式 报价表</t>
  </si>
  <si>
    <t>序号</t>
  </si>
  <si>
    <t>设备名称</t>
  </si>
  <si>
    <t>参数配置</t>
  </si>
  <si>
    <t>数量</t>
  </si>
  <si>
    <t>单位</t>
  </si>
  <si>
    <t>参考单价</t>
  </si>
  <si>
    <t>合计总价（元）</t>
  </si>
  <si>
    <t>备注</t>
  </si>
  <si>
    <t>兼容机</t>
  </si>
  <si>
    <t>1、CPU：英特尔处理器I5-14400
2、内存：两根16G DDR5 5600MHZ；
3、显示器：≥23.8英寸IPS显示器，分辨率≥1920*1080；
4、硬盘： 四个三星 存储服务器SSD PM9A3固态硬盘960GB U.2接口 2.5inch（MZQL2960HCJR）；主板M2接口转接至硬盘U.2接口
5、主板：华硕（ASUS）TUF GAMING Z790 -PLUS；
6、电源：安钛克 Antec NE650金牌全模组 功率650W
7、4U机箱
8、其他：配套键盘鼠标；
9、无盘软件：云更新授权账户</t>
  </si>
  <si>
    <t>套</t>
  </si>
  <si>
    <t>A301\A406\D306做无盘服务器用</t>
  </si>
  <si>
    <t>万兆
服务器网卡</t>
  </si>
  <si>
    <t>inte芯片PCI-E X8 10G万兆四口光纤网卡SFP+光口</t>
  </si>
  <si>
    <t>张</t>
  </si>
  <si>
    <t>无盘服务器用</t>
  </si>
  <si>
    <t>光模块</t>
  </si>
  <si>
    <t>工程级万兆光模块10G多模双纤850nm光纤模块300米</t>
  </si>
  <si>
    <t>块</t>
  </si>
  <si>
    <t>光纤跳线</t>
  </si>
  <si>
    <t>10G工程电信级1米LC-LC万兆双芯多模OM3双工跳线</t>
  </si>
  <si>
    <t>根</t>
  </si>
  <si>
    <t>教师计算机</t>
  </si>
  <si>
    <t>要求整机等关键部件有原厂商统一品牌标志,保证货物为原厂整机产品。不接受兼容机投标
一、基本参数：
1、CPU：≥英特尔酷睿处理器i7-14700 （不接受低电压版CPU投标）
2、内存：≥16G DDR4 3200MHZ；
3、显示器：≥23.8英寸宽屏IPS液晶显示器，分辨率≥1920*1080；
4、硬盘：≥1TGB 固态硬盘；
5、主板：PCI Express x16  ,标配高保真声卡,USB3.2接口（兼容3.0\2.0）≥4个等；
6、网卡： 英特尔I225 10/100/1000/2.5GBASE-T (TX)支持PXE启动
7、电源：功率≥300W，节能环保
8、其他：配套键盘鼠标；
二、质保：原厂有限质保期≥3年，产品厂家400或800电话报修，免费上门服务，全年无休，7*24小时电话响应，24小时上门，下一工作日内修复，如不能及时修复需提供相同性能的备用机；</t>
  </si>
  <si>
    <t>台</t>
  </si>
  <si>
    <t>A301\A406\D306</t>
  </si>
  <si>
    <t>学生计算机</t>
  </si>
  <si>
    <t>要求整机等关键部件有原厂商统一品牌标志,不接受兼容机投标
一、基本参数：
1、CPU：英特尔处理器I5-14400
2、内存：16G DDR4 3200MHZ；
3、显示器：≥23.8英寸显示器，分辨率≥1920*1080；
4、显卡：集成高性能显卡；
5、主板：标配高保真声卡，USB3.0接口（兼容2.0）≥4个等；
6、网卡： 英特尔I225 10/100/1000/2.5GBASE-T (TX)支持PXE启动
7、硬盘：512SSD
8、机箱：≥13.5L
9、电源：功率≥300W；
10、其他：配套键盘鼠标及鼠标垫；
二、质保：原厂有限质保期≥3年，产品厂家400或800电话报修，免费上门服务，全年无休，7*24小时电话响应，24小时上门</t>
  </si>
  <si>
    <t>A301\A406\D306(每间64台）D205补14台</t>
  </si>
  <si>
    <t>路由器</t>
  </si>
  <si>
    <t>1、两个WAN口+8个LAN千兆接口
2、企业VPN：支持企业VPN
3、上网行为管控：支持管控
4、总带机量：151-200终端
5、NAT吞吐量：》500兆</t>
  </si>
  <si>
    <t>交换机</t>
  </si>
  <si>
    <t>48口2.5G电+4万兆光纤口二层WEB网管企业级网络交换机 万兆上行</t>
  </si>
  <si>
    <t>24口2.5G电+4万兆光二层WEB网管企业级网络交换机 万兆上行</t>
  </si>
  <si>
    <t>六类网线</t>
  </si>
  <si>
    <t>1、工程版23AWG 0.57±0.02mm无氧铜线芯
2、每箱305米</t>
  </si>
  <si>
    <t>箱</t>
  </si>
  <si>
    <t>22U落地机柜</t>
  </si>
  <si>
    <t>外观尺寸：≥1240mm*600mm*600mm;
材质与工艺：优质冷轧钢板，镀锌方孔条；酸洗，磷化，脱脂静电，喷塑处理；
柜体颜色：黑色；
其他：标配机顶散热风扇；至少一块层板，前后左右门板均可拆卸，预留底部走线孔。标配一个8位PDU插座。支持万向脚轮。</t>
  </si>
  <si>
    <t>音响系统</t>
  </si>
  <si>
    <t>功放机，有线话筒，无线话筒，有源音箱。
1、功放机要支持幻像供电；
2、无线话筒要求为UHF段，两手持话筒</t>
  </si>
  <si>
    <t>监控套装</t>
  </si>
  <si>
    <t>包含监控摄像头、硬盘录像机、存储硬盘及其他安装套件
1、摄像头个数：4个
2、存储编码：H.265
3、像素：》400万
4、供电方式：POE供电
5、硬盘：》3T</t>
  </si>
  <si>
    <t>综合布线</t>
  </si>
  <si>
    <t xml:space="preserve">插线板、水晶头、分屏器、投影机HDMI线、音频线、强电、强电箱、漏电开关、线材、辅料等，每间65个千兆网络接入端口及弱电机柜、强电箱安装、投影机安装等按工作站和外接设备的布线规范施工。
</t>
  </si>
  <si>
    <t>项</t>
  </si>
  <si>
    <t xml:space="preserve">含旧线拆除、水晶头、线材、辅料等，65个千兆网络接入端口及弱电机柜等按工作站和外接设备的布线规范施工。
</t>
  </si>
  <si>
    <t>D205机房</t>
  </si>
  <si>
    <t>48口1G电+4万兆光纤口二层WEB网管企业级网络交换机 万兆上行</t>
  </si>
  <si>
    <t>24口1G电+2万兆光二层WEB网管企业级网络交换机 万兆上行</t>
  </si>
  <si>
    <t>教师电脑桌椅</t>
  </si>
  <si>
    <t>A301\406</t>
  </si>
  <si>
    <t>双人电脑桌</t>
  </si>
  <si>
    <t>满足教室规划安排</t>
  </si>
  <si>
    <t>电脑椅</t>
  </si>
  <si>
    <t>10mm特粗实心钢筋圆凳</t>
  </si>
  <si>
    <t>合计</t>
  </si>
  <si>
    <t>以上报价含运费、安装、增值税发票等一切费用。</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</si>
</sst>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22"/>
      <color theme="1"/>
      <name val="微软雅黑"/>
      <charset val="134"/>
    </font>
    <font>
      <b/>
      <sz val="12"/>
      <color theme="1"/>
      <name val="宋体"/>
      <charset val="134"/>
      <scheme val="minor"/>
    </font>
    <font>
      <b/>
      <sz val="14"/>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4" tint="0.799981688894314"/>
        <bgColor indexed="64"/>
      </patternFill>
    </fill>
    <fill>
      <patternFill patternType="solid">
        <fgColor theme="3"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4" borderId="7"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8" applyNumberFormat="0" applyFill="0" applyAlignment="0" applyProtection="0">
      <alignment vertical="center"/>
    </xf>
    <xf numFmtId="0" fontId="10" fillId="0" borderId="8" applyNumberFormat="0" applyFill="0" applyAlignment="0" applyProtection="0">
      <alignment vertical="center"/>
    </xf>
    <xf numFmtId="0" fontId="11" fillId="0" borderId="9" applyNumberFormat="0" applyFill="0" applyAlignment="0" applyProtection="0">
      <alignment vertical="center"/>
    </xf>
    <xf numFmtId="0" fontId="11" fillId="0" borderId="0" applyNumberFormat="0" applyFill="0" applyBorder="0" applyAlignment="0" applyProtection="0">
      <alignment vertical="center"/>
    </xf>
    <xf numFmtId="0" fontId="12" fillId="5" borderId="10" applyNumberFormat="0" applyAlignment="0" applyProtection="0">
      <alignment vertical="center"/>
    </xf>
    <xf numFmtId="0" fontId="13" fillId="6" borderId="11" applyNumberFormat="0" applyAlignment="0" applyProtection="0">
      <alignment vertical="center"/>
    </xf>
    <xf numFmtId="0" fontId="14" fillId="6" borderId="10" applyNumberFormat="0" applyAlignment="0" applyProtection="0">
      <alignment vertical="center"/>
    </xf>
    <xf numFmtId="0" fontId="15" fillId="7" borderId="12" applyNumberFormat="0" applyAlignment="0" applyProtection="0">
      <alignment vertical="center"/>
    </xf>
    <xf numFmtId="0" fontId="16" fillId="0" borderId="13" applyNumberFormat="0" applyFill="0" applyAlignment="0" applyProtection="0">
      <alignment vertical="center"/>
    </xf>
    <xf numFmtId="0" fontId="17" fillId="0" borderId="14" applyNumberFormat="0" applyFill="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2" fillId="2" borderId="0" applyNumberFormat="0" applyBorder="0" applyAlignment="0" applyProtection="0">
      <alignment vertical="center"/>
    </xf>
    <xf numFmtId="0" fontId="22"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1" fillId="33" borderId="0" applyNumberFormat="0" applyBorder="0" applyAlignment="0" applyProtection="0">
      <alignment vertical="center"/>
    </xf>
  </cellStyleXfs>
  <cellXfs count="25">
    <xf numFmtId="0" fontId="0" fillId="0" borderId="0" xfId="0">
      <alignment vertical="center"/>
    </xf>
    <xf numFmtId="0" fontId="0" fillId="0" borderId="0" xfId="0" applyAlignment="1">
      <alignment horizontal="center" vertical="center"/>
    </xf>
    <xf numFmtId="0" fontId="1" fillId="2"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lignment vertical="center"/>
    </xf>
    <xf numFmtId="0" fontId="0" fillId="0" borderId="1" xfId="0" applyFill="1" applyBorder="1" applyAlignment="1">
      <alignment horizontal="center" vertical="center"/>
    </xf>
    <xf numFmtId="0" fontId="0" fillId="0" borderId="1" xfId="0" applyFont="1" applyFill="1" applyBorder="1" applyAlignment="1">
      <alignment vertical="center" wrapText="1"/>
    </xf>
    <xf numFmtId="0" fontId="0" fillId="0" borderId="1" xfId="0" applyFont="1" applyFill="1" applyBorder="1" applyAlignment="1">
      <alignment horizontal="center" vertical="center"/>
    </xf>
    <xf numFmtId="0" fontId="0" fillId="0" borderId="1" xfId="0" applyFont="1" applyBorder="1" applyAlignment="1">
      <alignment vertical="center" wrapText="1"/>
    </xf>
    <xf numFmtId="0" fontId="0" fillId="0" borderId="1" xfId="0" applyBorder="1" applyAlignment="1">
      <alignment horizontal="center" vertical="center"/>
    </xf>
    <xf numFmtId="0" fontId="0" fillId="0" borderId="1" xfId="0" applyFill="1" applyBorder="1" applyAlignment="1">
      <alignment vertical="center" wrapText="1"/>
    </xf>
    <xf numFmtId="0" fontId="0" fillId="0" borderId="1" xfId="0" applyBorder="1">
      <alignment vertical="center"/>
    </xf>
    <xf numFmtId="0" fontId="0" fillId="0" borderId="1" xfId="0" applyBorder="1" applyAlignment="1">
      <alignment vertical="center" wrapText="1"/>
    </xf>
    <xf numFmtId="0" fontId="0" fillId="0" borderId="1" xfId="0" applyFont="1" applyBorder="1">
      <alignment vertical="center"/>
    </xf>
    <xf numFmtId="0" fontId="0" fillId="0" borderId="1" xfId="0" applyFont="1" applyBorder="1" applyAlignment="1">
      <alignment horizontal="center" vertical="center"/>
    </xf>
    <xf numFmtId="0" fontId="0" fillId="0" borderId="2" xfId="0" applyFill="1" applyBorder="1" applyAlignment="1">
      <alignment horizontal="center" vertical="center"/>
    </xf>
    <xf numFmtId="0" fontId="0" fillId="0" borderId="3" xfId="0" applyBorder="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left" vertical="center"/>
    </xf>
    <xf numFmtId="0" fontId="2" fillId="0" borderId="1" xfId="0" applyFont="1" applyBorder="1" applyAlignment="1">
      <alignment horizontal="center" vertical="center"/>
    </xf>
    <xf numFmtId="0" fontId="0" fillId="0" borderId="1" xfId="0" applyBorder="1" applyAlignment="1">
      <alignment vertical="center"/>
    </xf>
    <xf numFmtId="0" fontId="3" fillId="0" borderId="1"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tabSelected="1" view="pageBreakPreview" zoomScaleNormal="100" topLeftCell="A14" workbookViewId="0">
      <selection activeCell="A24" sqref="A24:F24"/>
    </sheetView>
  </sheetViews>
  <sheetFormatPr defaultColWidth="9" defaultRowHeight="13.5" outlineLevelCol="7"/>
  <cols>
    <col min="1" max="1" width="5" style="1" customWidth="1"/>
    <col min="2" max="2" width="12.25" customWidth="1"/>
    <col min="3" max="3" width="71.375" customWidth="1"/>
    <col min="4" max="4" width="5.75" style="1" customWidth="1"/>
    <col min="5" max="5" width="5.25" style="1" customWidth="1"/>
    <col min="6" max="6" width="10.75" style="1" customWidth="1"/>
    <col min="7" max="7" width="16.125" style="1" customWidth="1"/>
  </cols>
  <sheetData>
    <row r="1" ht="30" spans="1:8">
      <c r="A1" s="2" t="s">
        <v>0</v>
      </c>
      <c r="B1" s="2"/>
      <c r="C1" s="2"/>
      <c r="D1" s="2"/>
      <c r="E1" s="2"/>
      <c r="F1" s="2"/>
      <c r="G1" s="2"/>
      <c r="H1" s="2"/>
    </row>
    <row r="2" spans="1:8">
      <c r="A2" s="3" t="s">
        <v>1</v>
      </c>
      <c r="B2" s="4" t="s">
        <v>2</v>
      </c>
      <c r="C2" s="4" t="s">
        <v>3</v>
      </c>
      <c r="D2" s="3" t="s">
        <v>4</v>
      </c>
      <c r="E2" s="3" t="s">
        <v>5</v>
      </c>
      <c r="F2" s="3" t="s">
        <v>6</v>
      </c>
      <c r="G2" s="3" t="s">
        <v>7</v>
      </c>
      <c r="H2" s="4" t="s">
        <v>8</v>
      </c>
    </row>
    <row r="3" ht="135" spans="1:8">
      <c r="A3" s="5">
        <v>1</v>
      </c>
      <c r="B3" s="6" t="s">
        <v>9</v>
      </c>
      <c r="C3" s="6" t="s">
        <v>10</v>
      </c>
      <c r="D3" s="5">
        <v>3</v>
      </c>
      <c r="E3" s="7" t="s">
        <v>11</v>
      </c>
      <c r="F3" s="5"/>
      <c r="G3" s="5"/>
      <c r="H3" s="6" t="s">
        <v>12</v>
      </c>
    </row>
    <row r="4" ht="27" spans="1:8">
      <c r="A4" s="5">
        <v>2</v>
      </c>
      <c r="B4" s="8" t="s">
        <v>13</v>
      </c>
      <c r="C4" s="6" t="s">
        <v>14</v>
      </c>
      <c r="D4" s="5">
        <v>4</v>
      </c>
      <c r="E4" s="7" t="s">
        <v>15</v>
      </c>
      <c r="F4" s="5"/>
      <c r="G4" s="9"/>
      <c r="H4" s="10" t="s">
        <v>16</v>
      </c>
    </row>
    <row r="5" spans="1:8">
      <c r="A5" s="5">
        <v>3</v>
      </c>
      <c r="B5" s="8" t="s">
        <v>17</v>
      </c>
      <c r="C5" s="6" t="s">
        <v>18</v>
      </c>
      <c r="D5" s="5">
        <v>24</v>
      </c>
      <c r="E5" s="7" t="s">
        <v>19</v>
      </c>
      <c r="F5" s="5"/>
      <c r="G5" s="9"/>
      <c r="H5" s="10"/>
    </row>
    <row r="6" spans="1:8">
      <c r="A6" s="5">
        <v>4</v>
      </c>
      <c r="B6" s="8" t="s">
        <v>20</v>
      </c>
      <c r="C6" s="6" t="s">
        <v>21</v>
      </c>
      <c r="D6" s="5">
        <v>12</v>
      </c>
      <c r="E6" s="7" t="s">
        <v>22</v>
      </c>
      <c r="F6" s="5"/>
      <c r="G6" s="9"/>
      <c r="H6" s="10"/>
    </row>
    <row r="7" ht="202.5" spans="1:8">
      <c r="A7" s="5">
        <v>5</v>
      </c>
      <c r="B7" s="8" t="s">
        <v>23</v>
      </c>
      <c r="C7" s="6" t="s">
        <v>24</v>
      </c>
      <c r="D7" s="5">
        <v>3</v>
      </c>
      <c r="E7" s="7" t="s">
        <v>25</v>
      </c>
      <c r="F7" s="5"/>
      <c r="G7" s="9"/>
      <c r="H7" s="10" t="s">
        <v>26</v>
      </c>
    </row>
    <row r="8" ht="189" spans="1:8">
      <c r="A8" s="5">
        <v>6</v>
      </c>
      <c r="B8" s="11" t="s">
        <v>27</v>
      </c>
      <c r="C8" s="8" t="s">
        <v>28</v>
      </c>
      <c r="D8" s="9">
        <v>206</v>
      </c>
      <c r="E8" s="9" t="s">
        <v>25</v>
      </c>
      <c r="F8" s="9"/>
      <c r="G8" s="9"/>
      <c r="H8" s="12" t="s">
        <v>29</v>
      </c>
    </row>
    <row r="9" ht="67.5" spans="1:8">
      <c r="A9" s="5">
        <v>7</v>
      </c>
      <c r="B9" s="11" t="s">
        <v>30</v>
      </c>
      <c r="C9" s="8" t="s">
        <v>31</v>
      </c>
      <c r="D9" s="9">
        <v>3</v>
      </c>
      <c r="E9" s="9" t="s">
        <v>25</v>
      </c>
      <c r="F9" s="9"/>
      <c r="G9" s="9"/>
      <c r="H9" s="10" t="s">
        <v>26</v>
      </c>
    </row>
    <row r="10" spans="1:8">
      <c r="A10" s="5">
        <v>8</v>
      </c>
      <c r="B10" s="13" t="s">
        <v>32</v>
      </c>
      <c r="C10" s="8" t="s">
        <v>33</v>
      </c>
      <c r="D10" s="9">
        <v>3</v>
      </c>
      <c r="E10" s="9" t="s">
        <v>25</v>
      </c>
      <c r="F10" s="9"/>
      <c r="G10" s="9"/>
      <c r="H10" s="11"/>
    </row>
    <row r="11" spans="1:8">
      <c r="A11" s="5">
        <v>9</v>
      </c>
      <c r="B11" s="13" t="s">
        <v>32</v>
      </c>
      <c r="C11" s="8" t="s">
        <v>34</v>
      </c>
      <c r="D11" s="9">
        <v>3</v>
      </c>
      <c r="E11" s="14" t="s">
        <v>25</v>
      </c>
      <c r="F11" s="9"/>
      <c r="G11" s="9"/>
      <c r="H11" s="11"/>
    </row>
    <row r="12" ht="27" spans="1:8">
      <c r="A12" s="5">
        <v>10</v>
      </c>
      <c r="B12" s="13" t="s">
        <v>35</v>
      </c>
      <c r="C12" s="8" t="s">
        <v>36</v>
      </c>
      <c r="D12" s="9">
        <v>28</v>
      </c>
      <c r="E12" s="14" t="s">
        <v>37</v>
      </c>
      <c r="F12" s="9"/>
      <c r="G12" s="9"/>
      <c r="H12" s="11"/>
    </row>
    <row r="13" ht="67.5" spans="1:8">
      <c r="A13" s="5">
        <v>11</v>
      </c>
      <c r="B13" s="13" t="s">
        <v>38</v>
      </c>
      <c r="C13" s="8" t="s">
        <v>39</v>
      </c>
      <c r="D13" s="9">
        <v>3</v>
      </c>
      <c r="E13" s="14" t="s">
        <v>25</v>
      </c>
      <c r="F13" s="9"/>
      <c r="G13" s="9"/>
      <c r="H13" s="11"/>
    </row>
    <row r="14" ht="45" customHeight="1" spans="1:8">
      <c r="A14" s="15">
        <v>14</v>
      </c>
      <c r="B14" s="13" t="s">
        <v>40</v>
      </c>
      <c r="C14" s="8" t="s">
        <v>41</v>
      </c>
      <c r="D14" s="9">
        <v>3</v>
      </c>
      <c r="E14" s="14" t="s">
        <v>11</v>
      </c>
      <c r="F14" s="9"/>
      <c r="G14" s="9"/>
      <c r="H14" s="16"/>
    </row>
    <row r="15" ht="81" spans="1:8">
      <c r="A15" s="15">
        <v>16</v>
      </c>
      <c r="B15" s="13" t="s">
        <v>42</v>
      </c>
      <c r="C15" s="8" t="s">
        <v>43</v>
      </c>
      <c r="D15" s="9">
        <v>3</v>
      </c>
      <c r="E15" s="14" t="s">
        <v>11</v>
      </c>
      <c r="F15" s="9"/>
      <c r="G15" s="9"/>
      <c r="H15" s="16"/>
    </row>
    <row r="16" ht="54" spans="1:8">
      <c r="A16" s="5">
        <v>17</v>
      </c>
      <c r="B16" s="13" t="s">
        <v>44</v>
      </c>
      <c r="C16" s="8" t="s">
        <v>45</v>
      </c>
      <c r="D16" s="9">
        <v>3</v>
      </c>
      <c r="E16" s="14" t="s">
        <v>46</v>
      </c>
      <c r="F16" s="9"/>
      <c r="G16" s="9"/>
      <c r="H16" s="16"/>
    </row>
    <row r="17" ht="40.5" spans="1:8">
      <c r="A17" s="15">
        <v>18</v>
      </c>
      <c r="B17" s="13" t="s">
        <v>44</v>
      </c>
      <c r="C17" s="8" t="s">
        <v>47</v>
      </c>
      <c r="D17" s="9">
        <v>1</v>
      </c>
      <c r="E17" s="14" t="s">
        <v>46</v>
      </c>
      <c r="F17" s="9"/>
      <c r="G17" s="17"/>
      <c r="H17" s="18" t="s">
        <v>48</v>
      </c>
    </row>
    <row r="18" spans="1:8">
      <c r="A18" s="15">
        <v>20</v>
      </c>
      <c r="B18" s="13" t="s">
        <v>32</v>
      </c>
      <c r="C18" s="8" t="s">
        <v>49</v>
      </c>
      <c r="D18" s="9">
        <v>1</v>
      </c>
      <c r="E18" s="14" t="s">
        <v>25</v>
      </c>
      <c r="F18" s="9"/>
      <c r="G18" s="17"/>
      <c r="H18" s="19"/>
    </row>
    <row r="19" spans="1:8">
      <c r="A19" s="5">
        <v>21</v>
      </c>
      <c r="B19" s="13" t="s">
        <v>32</v>
      </c>
      <c r="C19" s="8" t="s">
        <v>50</v>
      </c>
      <c r="D19" s="9">
        <v>1</v>
      </c>
      <c r="E19" s="14" t="s">
        <v>25</v>
      </c>
      <c r="F19" s="9"/>
      <c r="G19" s="17"/>
      <c r="H19" s="19"/>
    </row>
    <row r="20" ht="135" spans="1:8">
      <c r="A20" s="15">
        <v>22</v>
      </c>
      <c r="B20" s="6" t="s">
        <v>9</v>
      </c>
      <c r="C20" s="6" t="s">
        <v>10</v>
      </c>
      <c r="D20" s="5">
        <v>1</v>
      </c>
      <c r="E20" s="7" t="s">
        <v>11</v>
      </c>
      <c r="F20" s="5"/>
      <c r="G20" s="5"/>
      <c r="H20" s="20"/>
    </row>
    <row r="21" spans="1:8">
      <c r="A21" s="5">
        <v>23</v>
      </c>
      <c r="B21" s="13" t="s">
        <v>51</v>
      </c>
      <c r="C21" s="8"/>
      <c r="D21" s="9">
        <v>2</v>
      </c>
      <c r="E21" s="14" t="s">
        <v>11</v>
      </c>
      <c r="F21" s="9"/>
      <c r="G21" s="9"/>
      <c r="H21" s="11" t="s">
        <v>52</v>
      </c>
    </row>
    <row r="22" spans="1:8">
      <c r="A22" s="15">
        <v>24</v>
      </c>
      <c r="B22" s="13" t="s">
        <v>53</v>
      </c>
      <c r="C22" s="8" t="s">
        <v>54</v>
      </c>
      <c r="D22" s="9">
        <v>64</v>
      </c>
      <c r="E22" s="14" t="s">
        <v>15</v>
      </c>
      <c r="F22" s="9"/>
      <c r="G22" s="9"/>
      <c r="H22" s="11" t="s">
        <v>52</v>
      </c>
    </row>
    <row r="23" spans="1:8">
      <c r="A23" s="5">
        <v>25</v>
      </c>
      <c r="B23" s="13" t="s">
        <v>55</v>
      </c>
      <c r="C23" s="21" t="s">
        <v>56</v>
      </c>
      <c r="D23" s="9">
        <v>128</v>
      </c>
      <c r="E23" s="9" t="s">
        <v>15</v>
      </c>
      <c r="F23" s="9"/>
      <c r="G23" s="9"/>
      <c r="H23" s="11" t="s">
        <v>52</v>
      </c>
    </row>
    <row r="24" ht="30" customHeight="1" spans="1:8">
      <c r="A24" s="22" t="s">
        <v>57</v>
      </c>
      <c r="B24" s="22"/>
      <c r="C24" s="22"/>
      <c r="D24" s="22"/>
      <c r="E24" s="22"/>
      <c r="F24" s="22"/>
      <c r="G24" s="9">
        <f>SUM(G3:G23)</f>
        <v>0</v>
      </c>
      <c r="H24" s="23"/>
    </row>
    <row r="25" ht="44" customHeight="1" spans="1:8">
      <c r="A25" s="24" t="s">
        <v>58</v>
      </c>
      <c r="B25" s="24"/>
      <c r="C25" s="24"/>
      <c r="D25" s="24"/>
      <c r="E25" s="24"/>
      <c r="F25" s="24"/>
      <c r="G25" s="24"/>
      <c r="H25" s="24"/>
    </row>
  </sheetData>
  <mergeCells count="5">
    <mergeCell ref="A1:H1"/>
    <mergeCell ref="A24:F24"/>
    <mergeCell ref="G24:H24"/>
    <mergeCell ref="A25:H25"/>
    <mergeCell ref="H17:H20"/>
  </mergeCells>
  <pageMargins left="0.699305555555556" right="0.699305555555556" top="0.75" bottom="0.75" header="0.3" footer="0.3"/>
  <pageSetup paperSize="9" scale="9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报价表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顾盼流云</cp:lastModifiedBy>
  <dcterms:created xsi:type="dcterms:W3CDTF">2018-02-13T11:43:00Z</dcterms:created>
  <cp:lastPrinted>2022-03-21T02:11:00Z</cp:lastPrinted>
  <dcterms:modified xsi:type="dcterms:W3CDTF">2024-04-24T08:28:34Z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A901A4C32E54484AABDEB341DB1677D3</vt:lpwstr>
  </property>
</Properties>
</file>